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alin\Downloads\"/>
    </mc:Choice>
  </mc:AlternateContent>
  <xr:revisionPtr revIDLastSave="0" documentId="13_ncr:1_{B48A13C4-82D8-43F8-A80A-B51351F061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6" i="1" l="1"/>
  <c r="S25" i="1"/>
  <c r="C27" i="1"/>
  <c r="B27" i="1"/>
  <c r="R24" i="1"/>
  <c r="Q24" i="1"/>
  <c r="R23" i="1"/>
  <c r="Q23" i="1"/>
  <c r="R22" i="1"/>
  <c r="Q22" i="1"/>
  <c r="S22" i="1" s="1"/>
  <c r="R21" i="1"/>
  <c r="Q21" i="1"/>
  <c r="N27" i="1"/>
  <c r="I27" i="1"/>
  <c r="H27" i="1"/>
  <c r="F27" i="1"/>
  <c r="E27" i="1"/>
  <c r="D26" i="1"/>
  <c r="D25" i="1"/>
  <c r="D24" i="1"/>
  <c r="D23" i="1"/>
  <c r="D22" i="1"/>
  <c r="D21" i="1"/>
  <c r="AC5" i="1"/>
  <c r="AB5" i="1"/>
  <c r="R5" i="1"/>
  <c r="O5" i="1"/>
  <c r="I5" i="1"/>
  <c r="F5" i="1"/>
  <c r="C5" i="1"/>
  <c r="S24" i="1" l="1"/>
  <c r="R27" i="1"/>
  <c r="AD5" i="1"/>
  <c r="S23" i="1"/>
  <c r="Q27" i="1"/>
  <c r="D27" i="1"/>
  <c r="S21" i="1"/>
  <c r="S27" i="1" s="1"/>
</calcChain>
</file>

<file path=xl/sharedStrings.xml><?xml version="1.0" encoding="utf-8"?>
<sst xmlns="http://schemas.openxmlformats.org/spreadsheetml/2006/main" count="328" uniqueCount="47">
  <si>
    <t>CAT-I</t>
  </si>
  <si>
    <t>BOY</t>
  </si>
  <si>
    <t>GIRL</t>
  </si>
  <si>
    <t>TOTAL</t>
  </si>
  <si>
    <t>CAT-II</t>
  </si>
  <si>
    <t>CAT-III</t>
  </si>
  <si>
    <t>CAT-IV</t>
  </si>
  <si>
    <t>CAT-V</t>
  </si>
  <si>
    <t>GEN</t>
  </si>
  <si>
    <t>OBC-NCL</t>
  </si>
  <si>
    <t>SC</t>
  </si>
  <si>
    <t>ST</t>
  </si>
  <si>
    <t>PH</t>
  </si>
  <si>
    <t>OBC -CL</t>
  </si>
  <si>
    <t>SERVICE CAT-II</t>
  </si>
  <si>
    <t>SERVICE CAT-I</t>
  </si>
  <si>
    <t>SERVICE CAT-III</t>
  </si>
  <si>
    <t>DA</t>
  </si>
  <si>
    <t>SGC</t>
  </si>
  <si>
    <t>ADMISSION DATA ANALYSIS
CLASS-I
2022-23</t>
  </si>
  <si>
    <t>PRIORITY CATEGORY WISE ADMISSION</t>
  </si>
  <si>
    <t>MUSLIM</t>
  </si>
  <si>
    <t xml:space="preserve">SERVICE CATEGORY </t>
  </si>
  <si>
    <t xml:space="preserve">SOCIAL CATEGORY </t>
  </si>
  <si>
    <t>RTE</t>
  </si>
  <si>
    <t>02 OBC-CL</t>
  </si>
  <si>
    <t>SERVICE AND SOCIAL CATEGORY</t>
  </si>
  <si>
    <t>BPL</t>
  </si>
  <si>
    <t>EWS</t>
  </si>
  <si>
    <t>INCLUDING MUSLIM</t>
  </si>
  <si>
    <t>BPL AND EWS INCLUDED IN GENERAL</t>
  </si>
  <si>
    <t>RTE   (TOTAL ADMISSION-30)</t>
  </si>
  <si>
    <t>SGC    (TOTAL ADMISSION- 6)</t>
  </si>
  <si>
    <t>OBC- NCL   (TOTAL ADMISSION-15)</t>
  </si>
  <si>
    <t>ST   (TOTAL ADMISSION-8)</t>
  </si>
  <si>
    <t>SC   (TOTAL ADMISSION-NIL)</t>
  </si>
  <si>
    <t>DA GENERAL   (TOTAL ADMISSION-02)</t>
  </si>
  <si>
    <t>TOTAL EX-SERVICEMAN-7</t>
  </si>
  <si>
    <t>SHORT FALL ADMISSION</t>
  </si>
  <si>
    <t>KENDRIYA VIDYALAYA NO.1 BALSORE</t>
  </si>
  <si>
    <t>CLASS-XI COMMERCE</t>
  </si>
  <si>
    <t>FRESH ADMISSION 2022-23</t>
  </si>
  <si>
    <t>SL NO</t>
  </si>
  <si>
    <t>TYPE OF ADMISSION</t>
  </si>
  <si>
    <t>NO. OF ADM</t>
  </si>
  <si>
    <t>SPONSERING AGENCY QUOTA</t>
  </si>
  <si>
    <t>DIED IN HARNESS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</si>
</sst>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/>
    <xf numFmtId="0" fontId="7" fillId="0" borderId="1" xfId="0" applyFont="1" applyBorder="1"/>
    <xf numFmtId="0" fontId="4" fillId="0" borderId="1" xfId="0" applyFont="1" applyBorder="1"/>
    <xf numFmtId="0" fontId="1" fillId="0" borderId="0" xfId="0" applyFont="1"/>
    <xf numFmtId="0" fontId="2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3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0" fillId="0" borderId="0" xfId="0"/>
    <xf numFmtId="0" fontId="3" fillId="3" borderId="1" xfId="0" applyFont="1" applyFill="1" applyBorder="1"/>
    <xf numFmtId="0" fontId="9" fillId="3" borderId="0" xfId="0" applyFont="1" applyFill="1" applyBorder="1"/>
    <xf numFmtId="0" fontId="3" fillId="3" borderId="0" xfId="0" applyFont="1" applyFill="1" applyBorder="1"/>
    <xf numFmtId="0" fontId="10" fillId="3" borderId="0" xfId="0" applyFont="1" applyFill="1" applyBorder="1"/>
    <xf numFmtId="0" fontId="3" fillId="3" borderId="6" xfId="0" applyFont="1" applyFill="1" applyBorder="1"/>
    <xf numFmtId="0" fontId="0" fillId="0" borderId="0" xfId="0" applyBorder="1"/>
    <xf numFmtId="0" fontId="3" fillId="4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/>
    <xf numFmtId="0" fontId="11" fillId="3" borderId="6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8"/>
  <sheetViews>
    <sheetView tabSelected="1" topLeftCell="A86" zoomScale="107" workbookViewId="0">
      <selection activeCell="H100" sqref="H100"/>
    </sheetView>
  </sheetViews>
  <sheetFormatPr defaultRowHeight="14.4" x14ac:dyDescent="0.3"/>
  <cols>
    <col min="15" max="15" width="10.44140625" customWidth="1"/>
  </cols>
  <sheetData>
    <row r="1" spans="1:30" ht="78.75" customHeight="1" x14ac:dyDescent="0.5">
      <c r="A1" s="18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30" ht="19.5" customHeight="1" x14ac:dyDescent="0.4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1"/>
      <c r="AC2" s="1"/>
      <c r="AD2" s="1"/>
    </row>
    <row r="3" spans="1:30" ht="21" x14ac:dyDescent="0.4">
      <c r="A3" s="11" t="s">
        <v>15</v>
      </c>
      <c r="B3" s="11"/>
      <c r="C3" s="11"/>
      <c r="D3" s="11" t="s">
        <v>14</v>
      </c>
      <c r="E3" s="11"/>
      <c r="F3" s="11"/>
      <c r="G3" s="11" t="s">
        <v>16</v>
      </c>
      <c r="H3" s="11"/>
      <c r="I3" s="11"/>
      <c r="J3" s="11" t="s">
        <v>10</v>
      </c>
      <c r="K3" s="11"/>
      <c r="L3" s="11"/>
      <c r="M3" s="11" t="s">
        <v>11</v>
      </c>
      <c r="N3" s="11"/>
      <c r="O3" s="11"/>
      <c r="P3" s="11" t="s">
        <v>13</v>
      </c>
      <c r="Q3" s="11"/>
      <c r="R3" s="11"/>
      <c r="S3" s="11" t="s">
        <v>17</v>
      </c>
      <c r="T3" s="11"/>
      <c r="U3" s="11"/>
      <c r="V3" s="11" t="s">
        <v>18</v>
      </c>
      <c r="W3" s="11"/>
      <c r="X3" s="11"/>
      <c r="Y3" s="11" t="s">
        <v>24</v>
      </c>
      <c r="Z3" s="11"/>
      <c r="AA3" s="11"/>
      <c r="AB3" s="11" t="s">
        <v>3</v>
      </c>
      <c r="AC3" s="11"/>
      <c r="AD3" s="11"/>
    </row>
    <row r="4" spans="1:30" ht="21" x14ac:dyDescent="0.4">
      <c r="A4" s="1" t="s">
        <v>1</v>
      </c>
      <c r="B4" s="1" t="s">
        <v>2</v>
      </c>
      <c r="C4" s="1" t="s">
        <v>3</v>
      </c>
      <c r="D4" s="1" t="s">
        <v>1</v>
      </c>
      <c r="E4" s="1" t="s">
        <v>2</v>
      </c>
      <c r="F4" s="1" t="s">
        <v>3</v>
      </c>
      <c r="G4" s="1" t="s">
        <v>1</v>
      </c>
      <c r="H4" s="1" t="s">
        <v>2</v>
      </c>
      <c r="I4" s="1" t="s">
        <v>3</v>
      </c>
      <c r="J4" s="1" t="s">
        <v>1</v>
      </c>
      <c r="K4" s="1" t="s">
        <v>2</v>
      </c>
      <c r="L4" s="1" t="s">
        <v>3</v>
      </c>
      <c r="M4" s="1" t="s">
        <v>1</v>
      </c>
      <c r="N4" s="1" t="s">
        <v>2</v>
      </c>
      <c r="O4" s="1" t="s">
        <v>3</v>
      </c>
      <c r="P4" s="1" t="s">
        <v>1</v>
      </c>
      <c r="Q4" s="1" t="s">
        <v>2</v>
      </c>
      <c r="R4" s="1" t="s">
        <v>3</v>
      </c>
      <c r="S4" s="1" t="s">
        <v>1</v>
      </c>
      <c r="T4" s="1" t="s">
        <v>2</v>
      </c>
      <c r="U4" s="1" t="s">
        <v>3</v>
      </c>
      <c r="V4" s="1" t="s">
        <v>1</v>
      </c>
      <c r="W4" s="1" t="s">
        <v>2</v>
      </c>
      <c r="X4" s="1" t="s">
        <v>3</v>
      </c>
      <c r="Y4" s="1" t="s">
        <v>1</v>
      </c>
      <c r="Z4" s="1" t="s">
        <v>2</v>
      </c>
      <c r="AA4" s="1" t="s">
        <v>3</v>
      </c>
      <c r="AB4" s="1" t="s">
        <v>1</v>
      </c>
      <c r="AC4" s="1" t="s">
        <v>2</v>
      </c>
      <c r="AD4" s="1" t="s">
        <v>3</v>
      </c>
    </row>
    <row r="5" spans="1:30" ht="21" x14ac:dyDescent="0.4">
      <c r="A5" s="1">
        <v>28</v>
      </c>
      <c r="B5" s="1">
        <v>22</v>
      </c>
      <c r="C5" s="1">
        <f>A5+B5</f>
        <v>50</v>
      </c>
      <c r="D5" s="1">
        <v>3</v>
      </c>
      <c r="E5" s="1">
        <v>9</v>
      </c>
      <c r="F5" s="1">
        <f>D5+E5</f>
        <v>12</v>
      </c>
      <c r="G5" s="1">
        <v>3</v>
      </c>
      <c r="H5" s="1">
        <v>0</v>
      </c>
      <c r="I5" s="1">
        <f>G5+H5</f>
        <v>3</v>
      </c>
      <c r="J5" s="1">
        <v>0</v>
      </c>
      <c r="K5" s="1">
        <v>0</v>
      </c>
      <c r="L5" s="1">
        <v>0</v>
      </c>
      <c r="M5" s="1">
        <v>5</v>
      </c>
      <c r="N5" s="1">
        <v>3</v>
      </c>
      <c r="O5" s="1">
        <f>M5+N5</f>
        <v>8</v>
      </c>
      <c r="P5" s="1">
        <v>9</v>
      </c>
      <c r="Q5" s="1">
        <v>6</v>
      </c>
      <c r="R5" s="1">
        <f>P5+Q5</f>
        <v>15</v>
      </c>
      <c r="S5" s="1">
        <v>2</v>
      </c>
      <c r="T5" s="1">
        <v>0</v>
      </c>
      <c r="U5" s="1">
        <v>2</v>
      </c>
      <c r="V5" s="1">
        <v>0</v>
      </c>
      <c r="W5" s="1">
        <v>6</v>
      </c>
      <c r="X5" s="1">
        <v>6</v>
      </c>
      <c r="Y5" s="1">
        <v>18</v>
      </c>
      <c r="Z5" s="1">
        <v>12</v>
      </c>
      <c r="AA5" s="1">
        <v>30</v>
      </c>
      <c r="AB5" s="1">
        <f>A5+D5+G5+J5+M5+P5+S5+V5+Y5</f>
        <v>68</v>
      </c>
      <c r="AC5" s="1">
        <f>B5+E5+H5+K5+N5+Q5+T5+W5+Z5</f>
        <v>58</v>
      </c>
      <c r="AD5" s="2">
        <f>AB5+AC5</f>
        <v>126</v>
      </c>
    </row>
    <row r="6" spans="1:30" ht="21" x14ac:dyDescent="0.4">
      <c r="A6" s="10" t="s">
        <v>22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30" ht="21" x14ac:dyDescent="0.4">
      <c r="A7" s="11" t="s">
        <v>0</v>
      </c>
      <c r="B7" s="11"/>
      <c r="C7" s="11"/>
      <c r="D7" s="11" t="s">
        <v>4</v>
      </c>
      <c r="E7" s="11"/>
      <c r="F7" s="11"/>
      <c r="G7" s="11" t="s">
        <v>5</v>
      </c>
      <c r="H7" s="11"/>
      <c r="I7" s="11"/>
      <c r="J7" s="11" t="s">
        <v>6</v>
      </c>
      <c r="K7" s="11"/>
      <c r="L7" s="11"/>
      <c r="M7" s="11" t="s">
        <v>7</v>
      </c>
      <c r="N7" s="11"/>
      <c r="O7" s="11"/>
      <c r="P7" s="11" t="s">
        <v>3</v>
      </c>
      <c r="Q7" s="11"/>
      <c r="R7" s="11"/>
    </row>
    <row r="8" spans="1:30" ht="21" x14ac:dyDescent="0.4">
      <c r="A8" s="1" t="s">
        <v>1</v>
      </c>
      <c r="B8" s="1" t="s">
        <v>2</v>
      </c>
      <c r="C8" s="1" t="s">
        <v>3</v>
      </c>
      <c r="D8" s="1" t="s">
        <v>1</v>
      </c>
      <c r="E8" s="1" t="s">
        <v>2</v>
      </c>
      <c r="F8" s="1" t="s">
        <v>3</v>
      </c>
      <c r="G8" s="1" t="s">
        <v>1</v>
      </c>
      <c r="H8" s="1" t="s">
        <v>2</v>
      </c>
      <c r="I8" s="1" t="s">
        <v>3</v>
      </c>
      <c r="J8" s="1" t="s">
        <v>1</v>
      </c>
      <c r="K8" s="1" t="s">
        <v>2</v>
      </c>
      <c r="L8" s="1" t="s">
        <v>3</v>
      </c>
      <c r="M8" s="1" t="s">
        <v>1</v>
      </c>
      <c r="N8" s="1" t="s">
        <v>2</v>
      </c>
      <c r="O8" s="1" t="s">
        <v>3</v>
      </c>
      <c r="P8" s="1" t="s">
        <v>1</v>
      </c>
      <c r="Q8" s="1" t="s">
        <v>2</v>
      </c>
      <c r="R8" s="1" t="s">
        <v>3</v>
      </c>
    </row>
    <row r="9" spans="1:30" ht="21" x14ac:dyDescent="0.4">
      <c r="A9" s="1">
        <v>28</v>
      </c>
      <c r="B9" s="1">
        <v>22</v>
      </c>
      <c r="C9" s="1">
        <v>50</v>
      </c>
      <c r="D9" s="1">
        <v>4</v>
      </c>
      <c r="E9" s="1">
        <v>9</v>
      </c>
      <c r="F9" s="1">
        <v>13</v>
      </c>
      <c r="G9" s="1">
        <v>13</v>
      </c>
      <c r="H9" s="1">
        <v>14</v>
      </c>
      <c r="I9" s="1">
        <v>27</v>
      </c>
      <c r="J9" s="1">
        <v>1</v>
      </c>
      <c r="K9" s="1">
        <v>0</v>
      </c>
      <c r="L9" s="1">
        <v>0</v>
      </c>
      <c r="M9" s="1">
        <v>22</v>
      </c>
      <c r="N9" s="1">
        <v>13</v>
      </c>
      <c r="O9" s="1">
        <v>35</v>
      </c>
      <c r="P9" s="1">
        <v>68</v>
      </c>
      <c r="Q9" s="1">
        <v>58</v>
      </c>
      <c r="R9" s="2">
        <v>126</v>
      </c>
    </row>
    <row r="11" spans="1:30" ht="23.4" x14ac:dyDescent="0.45">
      <c r="A11" s="21" t="s">
        <v>23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3"/>
      <c r="W11" s="3"/>
      <c r="X11" s="3"/>
    </row>
    <row r="12" spans="1:30" ht="23.4" x14ac:dyDescent="0.45">
      <c r="A12" s="15" t="s">
        <v>8</v>
      </c>
      <c r="B12" s="15"/>
      <c r="C12" s="15"/>
      <c r="D12" s="15" t="s">
        <v>9</v>
      </c>
      <c r="E12" s="15"/>
      <c r="F12" s="15"/>
      <c r="G12" s="15" t="s">
        <v>10</v>
      </c>
      <c r="H12" s="15"/>
      <c r="I12" s="15"/>
      <c r="J12" s="15" t="s">
        <v>11</v>
      </c>
      <c r="K12" s="15"/>
      <c r="L12" s="15"/>
      <c r="M12" s="15" t="s">
        <v>3</v>
      </c>
      <c r="N12" s="15"/>
      <c r="O12" s="15"/>
      <c r="P12" s="15" t="s">
        <v>17</v>
      </c>
      <c r="Q12" s="15"/>
      <c r="R12" s="15"/>
      <c r="S12" s="15" t="s">
        <v>21</v>
      </c>
      <c r="T12" s="15"/>
      <c r="U12" s="15"/>
      <c r="V12" s="15" t="s">
        <v>13</v>
      </c>
      <c r="W12" s="15"/>
      <c r="X12" s="15"/>
      <c r="Y12" s="16"/>
      <c r="Z12" s="16"/>
      <c r="AA12" s="16"/>
      <c r="AB12" s="16"/>
      <c r="AC12" s="16"/>
      <c r="AD12" s="16"/>
    </row>
    <row r="13" spans="1:30" ht="23.4" x14ac:dyDescent="0.45">
      <c r="A13" s="3" t="s">
        <v>1</v>
      </c>
      <c r="B13" s="3" t="s">
        <v>2</v>
      </c>
      <c r="C13" s="3" t="s">
        <v>3</v>
      </c>
      <c r="D13" s="3" t="s">
        <v>1</v>
      </c>
      <c r="E13" s="3" t="s">
        <v>2</v>
      </c>
      <c r="F13" s="3" t="s">
        <v>3</v>
      </c>
      <c r="G13" s="3" t="s">
        <v>1</v>
      </c>
      <c r="H13" s="3" t="s">
        <v>2</v>
      </c>
      <c r="I13" s="3" t="s">
        <v>3</v>
      </c>
      <c r="J13" s="3" t="s">
        <v>1</v>
      </c>
      <c r="K13" s="3" t="s">
        <v>2</v>
      </c>
      <c r="L13" s="3" t="s">
        <v>3</v>
      </c>
      <c r="M13" s="3" t="s">
        <v>1</v>
      </c>
      <c r="N13" s="3" t="s">
        <v>2</v>
      </c>
      <c r="O13" s="3" t="s">
        <v>3</v>
      </c>
      <c r="P13" s="3" t="s">
        <v>1</v>
      </c>
      <c r="Q13" s="3" t="s">
        <v>2</v>
      </c>
      <c r="R13" s="3" t="s">
        <v>3</v>
      </c>
      <c r="S13" s="3" t="s">
        <v>1</v>
      </c>
      <c r="T13" s="3" t="s">
        <v>2</v>
      </c>
      <c r="U13" s="3" t="s">
        <v>3</v>
      </c>
      <c r="V13" s="3" t="s">
        <v>1</v>
      </c>
      <c r="W13" s="3" t="s">
        <v>2</v>
      </c>
      <c r="X13" s="3" t="s">
        <v>3</v>
      </c>
    </row>
    <row r="14" spans="1:30" ht="23.4" x14ac:dyDescent="0.45">
      <c r="A14" s="3">
        <v>31</v>
      </c>
      <c r="B14" s="3">
        <v>32</v>
      </c>
      <c r="C14" s="3">
        <v>63</v>
      </c>
      <c r="D14" s="3">
        <v>19</v>
      </c>
      <c r="E14" s="3">
        <v>14</v>
      </c>
      <c r="F14" s="3">
        <v>33</v>
      </c>
      <c r="G14" s="3">
        <v>12</v>
      </c>
      <c r="H14" s="3">
        <v>9</v>
      </c>
      <c r="I14" s="3">
        <v>21</v>
      </c>
      <c r="J14" s="3">
        <v>6</v>
      </c>
      <c r="K14" s="3">
        <v>3</v>
      </c>
      <c r="L14" s="3">
        <v>6</v>
      </c>
      <c r="M14" s="3">
        <v>68</v>
      </c>
      <c r="N14" s="3">
        <v>58</v>
      </c>
      <c r="O14" s="7">
        <v>126</v>
      </c>
      <c r="P14" s="3">
        <v>2</v>
      </c>
      <c r="Q14" s="3">
        <v>0</v>
      </c>
      <c r="R14" s="3">
        <v>2</v>
      </c>
      <c r="S14" s="3">
        <v>1</v>
      </c>
      <c r="T14" s="3">
        <v>1</v>
      </c>
      <c r="U14" s="3">
        <v>2</v>
      </c>
      <c r="V14" s="3">
        <v>2</v>
      </c>
      <c r="W14" s="3">
        <v>0</v>
      </c>
      <c r="X14" s="3">
        <v>2</v>
      </c>
    </row>
    <row r="15" spans="1:30" x14ac:dyDescent="0.3">
      <c r="A15" t="s">
        <v>25</v>
      </c>
    </row>
    <row r="18" spans="1:25" ht="21" x14ac:dyDescent="0.4">
      <c r="A18" s="10" t="s">
        <v>26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5" ht="21" x14ac:dyDescent="0.4">
      <c r="A19" s="1"/>
      <c r="B19" s="11" t="s">
        <v>0</v>
      </c>
      <c r="C19" s="11"/>
      <c r="D19" s="11"/>
      <c r="E19" s="11" t="s">
        <v>4</v>
      </c>
      <c r="F19" s="11"/>
      <c r="G19" s="11"/>
      <c r="H19" s="11" t="s">
        <v>5</v>
      </c>
      <c r="I19" s="11"/>
      <c r="J19" s="11"/>
      <c r="K19" s="11" t="s">
        <v>6</v>
      </c>
      <c r="L19" s="11"/>
      <c r="M19" s="11"/>
      <c r="N19" s="11" t="s">
        <v>7</v>
      </c>
      <c r="O19" s="11"/>
      <c r="P19" s="11"/>
      <c r="Q19" s="11" t="s">
        <v>3</v>
      </c>
      <c r="R19" s="11"/>
      <c r="S19" s="11"/>
      <c r="T19" s="1"/>
    </row>
    <row r="20" spans="1:25" ht="21" x14ac:dyDescent="0.4">
      <c r="A20" s="1"/>
      <c r="B20" s="1" t="s">
        <v>1</v>
      </c>
      <c r="C20" s="1" t="s">
        <v>2</v>
      </c>
      <c r="D20" s="1" t="s">
        <v>3</v>
      </c>
      <c r="E20" s="1" t="s">
        <v>1</v>
      </c>
      <c r="F20" s="1" t="s">
        <v>2</v>
      </c>
      <c r="G20" s="1" t="s">
        <v>3</v>
      </c>
      <c r="H20" s="1" t="s">
        <v>1</v>
      </c>
      <c r="I20" s="1" t="s">
        <v>2</v>
      </c>
      <c r="J20" s="1" t="s">
        <v>3</v>
      </c>
      <c r="K20" s="1" t="s">
        <v>1</v>
      </c>
      <c r="L20" s="1" t="s">
        <v>2</v>
      </c>
      <c r="M20" s="1" t="s">
        <v>3</v>
      </c>
      <c r="N20" s="1" t="s">
        <v>1</v>
      </c>
      <c r="O20" s="1" t="s">
        <v>2</v>
      </c>
      <c r="P20" s="1" t="s">
        <v>3</v>
      </c>
      <c r="Q20" s="1" t="s">
        <v>1</v>
      </c>
      <c r="R20" s="1" t="s">
        <v>2</v>
      </c>
      <c r="S20" s="1" t="s">
        <v>3</v>
      </c>
      <c r="T20" s="1"/>
    </row>
    <row r="21" spans="1:25" ht="21" x14ac:dyDescent="0.4">
      <c r="A21" s="1" t="s">
        <v>8</v>
      </c>
      <c r="B21" s="1">
        <v>24</v>
      </c>
      <c r="C21" s="1">
        <v>17</v>
      </c>
      <c r="D21" s="1">
        <f t="shared" ref="D21:D26" si="0">SUM(B21:C21)</f>
        <v>41</v>
      </c>
      <c r="E21" s="1">
        <v>1</v>
      </c>
      <c r="F21" s="1">
        <v>6</v>
      </c>
      <c r="G21" s="1">
        <v>7</v>
      </c>
      <c r="H21" s="1">
        <v>1</v>
      </c>
      <c r="I21" s="1">
        <v>5</v>
      </c>
      <c r="J21" s="1">
        <v>6</v>
      </c>
      <c r="K21" s="1">
        <v>0</v>
      </c>
      <c r="L21" s="1">
        <v>0</v>
      </c>
      <c r="M21" s="1">
        <v>0</v>
      </c>
      <c r="N21" s="1">
        <v>5</v>
      </c>
      <c r="O21" s="1">
        <v>4</v>
      </c>
      <c r="P21" s="1">
        <v>9</v>
      </c>
      <c r="Q21" s="1">
        <f t="shared" ref="Q21:R24" si="1">B21+E21+H21+K21+N21</f>
        <v>31</v>
      </c>
      <c r="R21" s="1">
        <f t="shared" si="1"/>
        <v>32</v>
      </c>
      <c r="S21" s="1">
        <f t="shared" ref="S21:S26" si="2">SUM(Q21:R21)</f>
        <v>63</v>
      </c>
      <c r="T21" s="1"/>
    </row>
    <row r="22" spans="1:25" ht="21" x14ac:dyDescent="0.4">
      <c r="A22" s="1" t="s">
        <v>9</v>
      </c>
      <c r="B22" s="1">
        <v>4</v>
      </c>
      <c r="C22" s="1">
        <v>3</v>
      </c>
      <c r="D22" s="1">
        <f t="shared" si="0"/>
        <v>7</v>
      </c>
      <c r="E22" s="1">
        <v>0</v>
      </c>
      <c r="F22" s="1">
        <v>0</v>
      </c>
      <c r="G22" s="1">
        <v>0</v>
      </c>
      <c r="H22" s="1">
        <v>5</v>
      </c>
      <c r="I22" s="1">
        <v>6</v>
      </c>
      <c r="J22" s="1">
        <v>11</v>
      </c>
      <c r="K22" s="1">
        <v>1</v>
      </c>
      <c r="L22" s="1">
        <v>0</v>
      </c>
      <c r="M22" s="1">
        <v>1</v>
      </c>
      <c r="N22" s="1">
        <v>9</v>
      </c>
      <c r="O22" s="1">
        <v>5</v>
      </c>
      <c r="P22" s="1">
        <v>14</v>
      </c>
      <c r="Q22" s="1">
        <f t="shared" si="1"/>
        <v>19</v>
      </c>
      <c r="R22" s="1">
        <f t="shared" si="1"/>
        <v>14</v>
      </c>
      <c r="S22" s="1">
        <f t="shared" si="2"/>
        <v>33</v>
      </c>
      <c r="T22" s="1"/>
    </row>
    <row r="23" spans="1:25" ht="21" x14ac:dyDescent="0.4">
      <c r="A23" s="1" t="s">
        <v>10</v>
      </c>
      <c r="B23" s="1">
        <v>0</v>
      </c>
      <c r="C23" s="1">
        <v>2</v>
      </c>
      <c r="D23" s="1">
        <f t="shared" si="0"/>
        <v>2</v>
      </c>
      <c r="E23" s="1">
        <v>2</v>
      </c>
      <c r="F23" s="1">
        <v>3</v>
      </c>
      <c r="G23" s="1">
        <v>5</v>
      </c>
      <c r="H23" s="1">
        <v>4</v>
      </c>
      <c r="I23" s="1">
        <v>1</v>
      </c>
      <c r="J23" s="1">
        <v>5</v>
      </c>
      <c r="K23" s="1">
        <v>0</v>
      </c>
      <c r="L23" s="1">
        <v>0</v>
      </c>
      <c r="M23" s="1">
        <v>0</v>
      </c>
      <c r="N23" s="1">
        <v>6</v>
      </c>
      <c r="O23" s="1">
        <v>3</v>
      </c>
      <c r="P23" s="1">
        <v>9</v>
      </c>
      <c r="Q23" s="1">
        <f t="shared" si="1"/>
        <v>12</v>
      </c>
      <c r="R23" s="1">
        <f t="shared" si="1"/>
        <v>9</v>
      </c>
      <c r="S23" s="1">
        <f t="shared" si="2"/>
        <v>21</v>
      </c>
      <c r="T23" s="1"/>
    </row>
    <row r="24" spans="1:25" ht="21" x14ac:dyDescent="0.4">
      <c r="A24" s="1" t="s">
        <v>11</v>
      </c>
      <c r="B24" s="1">
        <v>0</v>
      </c>
      <c r="C24" s="1">
        <v>0</v>
      </c>
      <c r="D24" s="1">
        <f t="shared" si="0"/>
        <v>0</v>
      </c>
      <c r="E24" s="1">
        <v>1</v>
      </c>
      <c r="F24" s="1">
        <v>0</v>
      </c>
      <c r="G24" s="1">
        <v>1</v>
      </c>
      <c r="H24" s="1">
        <v>3</v>
      </c>
      <c r="I24" s="1">
        <v>2</v>
      </c>
      <c r="J24" s="1">
        <v>5</v>
      </c>
      <c r="K24" s="1">
        <v>0</v>
      </c>
      <c r="L24" s="1">
        <v>0</v>
      </c>
      <c r="M24" s="1">
        <v>0</v>
      </c>
      <c r="N24" s="1">
        <v>2</v>
      </c>
      <c r="O24" s="1">
        <v>1</v>
      </c>
      <c r="P24" s="1">
        <v>3</v>
      </c>
      <c r="Q24" s="1">
        <f t="shared" si="1"/>
        <v>6</v>
      </c>
      <c r="R24" s="1">
        <f t="shared" si="1"/>
        <v>3</v>
      </c>
      <c r="S24" s="1">
        <f t="shared" si="2"/>
        <v>9</v>
      </c>
      <c r="T24" s="1"/>
    </row>
    <row r="25" spans="1:25" ht="21" x14ac:dyDescent="0.4">
      <c r="A25" s="1" t="s">
        <v>12</v>
      </c>
      <c r="B25" s="1">
        <v>2</v>
      </c>
      <c r="C25" s="1">
        <v>0</v>
      </c>
      <c r="D25" s="1">
        <f t="shared" si="0"/>
        <v>2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2</v>
      </c>
      <c r="R25" s="1">
        <v>0</v>
      </c>
      <c r="S25" s="1">
        <f t="shared" si="2"/>
        <v>2</v>
      </c>
      <c r="T25" s="1"/>
    </row>
    <row r="26" spans="1:25" ht="21" x14ac:dyDescent="0.4">
      <c r="A26" s="1" t="s">
        <v>21</v>
      </c>
      <c r="B26" s="1">
        <v>1</v>
      </c>
      <c r="C26" s="1">
        <v>0</v>
      </c>
      <c r="D26" s="1">
        <f t="shared" si="0"/>
        <v>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1</v>
      </c>
      <c r="R26" s="1">
        <v>0</v>
      </c>
      <c r="S26" s="1">
        <f t="shared" si="2"/>
        <v>1</v>
      </c>
      <c r="T26" s="1"/>
    </row>
    <row r="27" spans="1:25" ht="21" x14ac:dyDescent="0.4">
      <c r="A27" s="1" t="s">
        <v>3</v>
      </c>
      <c r="B27" s="1">
        <f>B21+B22+B23+B24</f>
        <v>28</v>
      </c>
      <c r="C27" s="1">
        <f>SUM(C21:C26)</f>
        <v>22</v>
      </c>
      <c r="D27" s="1">
        <f>D21+D22+D23+D24</f>
        <v>50</v>
      </c>
      <c r="E27" s="1">
        <f>SUM(E21:E26)</f>
        <v>4</v>
      </c>
      <c r="F27" s="1">
        <f>SUM(F21:F26)</f>
        <v>9</v>
      </c>
      <c r="G27" s="1">
        <v>13</v>
      </c>
      <c r="H27" s="1">
        <f>SUM(H21:H26)</f>
        <v>13</v>
      </c>
      <c r="I27" s="1">
        <f>SUM(I21:I26)</f>
        <v>14</v>
      </c>
      <c r="J27" s="1">
        <v>27</v>
      </c>
      <c r="K27" s="1">
        <v>1</v>
      </c>
      <c r="L27" s="1">
        <v>0</v>
      </c>
      <c r="M27" s="1">
        <v>0</v>
      </c>
      <c r="N27" s="1">
        <f>SUM(N21:N26)</f>
        <v>22</v>
      </c>
      <c r="O27" s="1">
        <v>13</v>
      </c>
      <c r="P27" s="1">
        <v>35</v>
      </c>
      <c r="Q27" s="1">
        <f>Q21+Q22+Q23+Q24</f>
        <v>68</v>
      </c>
      <c r="R27" s="1">
        <f>R21+R22+R23+R24</f>
        <v>58</v>
      </c>
      <c r="S27" s="2">
        <f>S21+S22+S23+S24</f>
        <v>126</v>
      </c>
      <c r="T27" s="1"/>
    </row>
    <row r="30" spans="1:25" ht="21" x14ac:dyDescent="0.4">
      <c r="A30" s="10" t="s">
        <v>31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"/>
      <c r="V30" s="1"/>
      <c r="W30" s="1"/>
      <c r="X30" s="1"/>
      <c r="Y30" s="1"/>
    </row>
    <row r="31" spans="1:25" ht="21" x14ac:dyDescent="0.4">
      <c r="A31" s="1"/>
      <c r="B31" s="11" t="s">
        <v>0</v>
      </c>
      <c r="C31" s="11"/>
      <c r="D31" s="11"/>
      <c r="E31" s="11" t="s">
        <v>4</v>
      </c>
      <c r="F31" s="11"/>
      <c r="G31" s="11"/>
      <c r="H31" s="11" t="s">
        <v>5</v>
      </c>
      <c r="I31" s="11"/>
      <c r="J31" s="11"/>
      <c r="K31" s="11" t="s">
        <v>6</v>
      </c>
      <c r="L31" s="11"/>
      <c r="M31" s="11"/>
      <c r="N31" s="11" t="s">
        <v>7</v>
      </c>
      <c r="O31" s="11"/>
      <c r="P31" s="11"/>
      <c r="Q31" s="11" t="s">
        <v>3</v>
      </c>
      <c r="R31" s="11"/>
      <c r="S31" s="11"/>
      <c r="T31" s="11" t="s">
        <v>27</v>
      </c>
      <c r="U31" s="11"/>
      <c r="V31" s="11"/>
      <c r="W31" s="11" t="s">
        <v>28</v>
      </c>
      <c r="X31" s="11"/>
      <c r="Y31" s="11"/>
    </row>
    <row r="32" spans="1:25" ht="21" x14ac:dyDescent="0.4">
      <c r="A32" s="1"/>
      <c r="B32" s="1" t="s">
        <v>1</v>
      </c>
      <c r="C32" s="1" t="s">
        <v>2</v>
      </c>
      <c r="D32" s="1" t="s">
        <v>3</v>
      </c>
      <c r="E32" s="1" t="s">
        <v>1</v>
      </c>
      <c r="F32" s="1" t="s">
        <v>2</v>
      </c>
      <c r="G32" s="1" t="s">
        <v>3</v>
      </c>
      <c r="H32" s="1" t="s">
        <v>1</v>
      </c>
      <c r="I32" s="1" t="s">
        <v>2</v>
      </c>
      <c r="J32" s="1" t="s">
        <v>3</v>
      </c>
      <c r="K32" s="1" t="s">
        <v>1</v>
      </c>
      <c r="L32" s="1" t="s">
        <v>2</v>
      </c>
      <c r="M32" s="1" t="s">
        <v>3</v>
      </c>
      <c r="N32" s="1" t="s">
        <v>1</v>
      </c>
      <c r="O32" s="1" t="s">
        <v>2</v>
      </c>
      <c r="P32" s="1" t="s">
        <v>3</v>
      </c>
      <c r="Q32" s="1" t="s">
        <v>1</v>
      </c>
      <c r="R32" s="1" t="s">
        <v>2</v>
      </c>
      <c r="S32" s="1" t="s">
        <v>3</v>
      </c>
      <c r="T32" s="1" t="s">
        <v>1</v>
      </c>
      <c r="U32" s="1" t="s">
        <v>2</v>
      </c>
      <c r="V32" s="1" t="s">
        <v>3</v>
      </c>
      <c r="W32" s="1" t="s">
        <v>1</v>
      </c>
      <c r="X32" s="1" t="s">
        <v>2</v>
      </c>
      <c r="Y32" s="1" t="s">
        <v>3</v>
      </c>
    </row>
    <row r="33" spans="1:26" ht="21" x14ac:dyDescent="0.4">
      <c r="A33" s="1" t="s">
        <v>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3</v>
      </c>
      <c r="O33" s="1">
        <v>3</v>
      </c>
      <c r="P33" s="1">
        <v>6</v>
      </c>
      <c r="Q33" s="1">
        <v>3</v>
      </c>
      <c r="R33" s="1">
        <v>3</v>
      </c>
      <c r="S33" s="1">
        <v>6</v>
      </c>
      <c r="T33" s="1">
        <v>2</v>
      </c>
      <c r="U33" s="1">
        <v>3</v>
      </c>
      <c r="V33" s="1">
        <v>5</v>
      </c>
      <c r="W33" s="1">
        <v>1</v>
      </c>
      <c r="X33" s="1">
        <v>0</v>
      </c>
      <c r="Y33" s="1">
        <v>1</v>
      </c>
      <c r="Z33" t="s">
        <v>30</v>
      </c>
    </row>
    <row r="34" spans="1:26" ht="21" x14ac:dyDescent="0.4">
      <c r="A34" s="1" t="s">
        <v>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1</v>
      </c>
      <c r="I34" s="1">
        <v>2</v>
      </c>
      <c r="J34" s="1">
        <v>3</v>
      </c>
      <c r="K34" s="1">
        <v>0</v>
      </c>
      <c r="L34" s="1">
        <v>0</v>
      </c>
      <c r="M34" s="1">
        <v>0</v>
      </c>
      <c r="N34" s="1">
        <v>5</v>
      </c>
      <c r="O34" s="1">
        <v>3</v>
      </c>
      <c r="P34" s="1">
        <v>8</v>
      </c>
      <c r="Q34" s="1">
        <v>6</v>
      </c>
      <c r="R34" s="1">
        <v>5</v>
      </c>
      <c r="S34" s="1">
        <v>11</v>
      </c>
      <c r="T34" s="1"/>
      <c r="U34" s="1"/>
      <c r="V34" s="1"/>
      <c r="W34" s="1"/>
      <c r="X34" s="1"/>
      <c r="Y34" s="1"/>
    </row>
    <row r="35" spans="1:26" ht="21" x14ac:dyDescent="0.4">
      <c r="A35" s="1" t="s">
        <v>10</v>
      </c>
      <c r="B35" s="1">
        <v>0</v>
      </c>
      <c r="C35" s="1">
        <v>0</v>
      </c>
      <c r="D35" s="1">
        <v>0</v>
      </c>
      <c r="E35" s="1">
        <v>1</v>
      </c>
      <c r="F35" s="1">
        <v>0</v>
      </c>
      <c r="G35" s="1">
        <v>1</v>
      </c>
      <c r="H35" s="1">
        <v>2</v>
      </c>
      <c r="I35" s="1">
        <v>1</v>
      </c>
      <c r="J35" s="1">
        <v>3</v>
      </c>
      <c r="K35" s="1">
        <v>0</v>
      </c>
      <c r="L35" s="1">
        <v>0</v>
      </c>
      <c r="M35" s="1">
        <v>0</v>
      </c>
      <c r="N35" s="1">
        <v>6</v>
      </c>
      <c r="O35" s="1">
        <v>3</v>
      </c>
      <c r="P35" s="1">
        <v>9</v>
      </c>
      <c r="Q35" s="1">
        <v>9</v>
      </c>
      <c r="R35" s="1">
        <v>4</v>
      </c>
      <c r="S35" s="1">
        <v>13</v>
      </c>
      <c r="T35" s="1"/>
      <c r="U35" s="1"/>
      <c r="V35" s="1"/>
      <c r="W35" s="1"/>
      <c r="X35" s="1"/>
      <c r="Y35" s="1"/>
    </row>
    <row r="36" spans="1:26" ht="21" x14ac:dyDescent="0.4">
      <c r="A36" s="1" t="s">
        <v>11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/>
      <c r="U36" s="1"/>
      <c r="V36" s="1"/>
      <c r="W36" s="1"/>
      <c r="X36" s="1"/>
      <c r="Y36" s="1"/>
    </row>
    <row r="37" spans="1:26" ht="21" x14ac:dyDescent="0.4">
      <c r="A37" s="1" t="s">
        <v>12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/>
      <c r="U37" s="1"/>
      <c r="V37" s="1"/>
      <c r="W37" s="1"/>
      <c r="X37" s="1"/>
      <c r="Y37" s="1"/>
    </row>
    <row r="38" spans="1:26" ht="21" x14ac:dyDescent="0.4">
      <c r="A38" s="1" t="s">
        <v>21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/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/>
      <c r="U38" s="1"/>
      <c r="V38" s="1"/>
      <c r="W38" s="1"/>
      <c r="X38" s="1"/>
      <c r="Y38" s="1"/>
    </row>
    <row r="39" spans="1:26" ht="21" x14ac:dyDescent="0.4">
      <c r="A39" s="1" t="s">
        <v>3</v>
      </c>
      <c r="B39" s="1">
        <v>0</v>
      </c>
      <c r="C39" s="1">
        <v>0</v>
      </c>
      <c r="D39" s="1">
        <v>0</v>
      </c>
      <c r="E39" s="1">
        <v>1</v>
      </c>
      <c r="F39" s="1">
        <v>0</v>
      </c>
      <c r="G39" s="1">
        <v>1</v>
      </c>
      <c r="H39" s="1">
        <v>3</v>
      </c>
      <c r="I39" s="1">
        <v>3</v>
      </c>
      <c r="J39" s="1">
        <v>6</v>
      </c>
      <c r="K39" s="1">
        <v>0</v>
      </c>
      <c r="L39" s="1">
        <v>0</v>
      </c>
      <c r="M39" s="1">
        <v>0</v>
      </c>
      <c r="N39" s="1">
        <v>14</v>
      </c>
      <c r="O39" s="1">
        <v>9</v>
      </c>
      <c r="P39" s="1">
        <v>23</v>
      </c>
      <c r="Q39" s="1">
        <v>18</v>
      </c>
      <c r="R39" s="1">
        <v>12</v>
      </c>
      <c r="S39" s="2">
        <v>30</v>
      </c>
      <c r="T39" s="1"/>
      <c r="U39" s="1"/>
      <c r="V39" s="1"/>
      <c r="W39" s="1"/>
      <c r="X39" s="1"/>
      <c r="Y39" s="1"/>
    </row>
    <row r="42" spans="1:26" ht="21" x14ac:dyDescent="0.4">
      <c r="A42" s="10" t="s">
        <v>32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26" ht="21" x14ac:dyDescent="0.4">
      <c r="A43" s="1"/>
      <c r="B43" s="1" t="s">
        <v>0</v>
      </c>
      <c r="C43" s="1"/>
      <c r="D43" s="1"/>
      <c r="E43" s="1" t="s">
        <v>4</v>
      </c>
      <c r="F43" s="1"/>
      <c r="G43" s="1"/>
      <c r="H43" s="1" t="s">
        <v>5</v>
      </c>
      <c r="I43" s="1"/>
      <c r="J43" s="1"/>
      <c r="K43" s="1" t="s">
        <v>6</v>
      </c>
      <c r="L43" s="1"/>
      <c r="M43" s="1"/>
      <c r="N43" s="1" t="s">
        <v>7</v>
      </c>
      <c r="O43" s="1"/>
      <c r="P43" s="1"/>
      <c r="Q43" s="1" t="s">
        <v>3</v>
      </c>
    </row>
    <row r="44" spans="1:26" ht="21" x14ac:dyDescent="0.4">
      <c r="A44" s="1" t="s">
        <v>8</v>
      </c>
      <c r="B44" s="1">
        <v>0</v>
      </c>
      <c r="C44" s="1"/>
      <c r="D44" s="1"/>
      <c r="E44" s="1">
        <v>0</v>
      </c>
      <c r="F44" s="1"/>
      <c r="G44" s="1"/>
      <c r="H44" s="1">
        <v>5</v>
      </c>
      <c r="I44" s="1"/>
      <c r="J44" s="1"/>
      <c r="K44" s="1">
        <v>0</v>
      </c>
      <c r="L44" s="1"/>
      <c r="M44" s="1"/>
      <c r="N44" s="1">
        <v>1</v>
      </c>
      <c r="O44" s="1"/>
      <c r="P44" s="1"/>
      <c r="Q44" s="1">
        <v>6</v>
      </c>
      <c r="R44" t="s">
        <v>29</v>
      </c>
    </row>
    <row r="45" spans="1:26" ht="21" x14ac:dyDescent="0.4">
      <c r="A45" s="1" t="s">
        <v>9</v>
      </c>
      <c r="B45" s="1">
        <v>0</v>
      </c>
      <c r="C45" s="1"/>
      <c r="D45" s="1"/>
      <c r="E45" s="1">
        <v>0</v>
      </c>
      <c r="F45" s="1"/>
      <c r="G45" s="1"/>
      <c r="H45" s="1">
        <v>0</v>
      </c>
      <c r="I45" s="1"/>
      <c r="J45" s="1"/>
      <c r="K45" s="1">
        <v>0</v>
      </c>
      <c r="L45" s="1"/>
      <c r="M45" s="1"/>
      <c r="N45" s="1">
        <v>0</v>
      </c>
      <c r="O45" s="1"/>
      <c r="P45" s="1"/>
      <c r="Q45" s="1">
        <v>0</v>
      </c>
    </row>
    <row r="46" spans="1:26" ht="21" x14ac:dyDescent="0.4">
      <c r="A46" s="1" t="s">
        <v>10</v>
      </c>
      <c r="B46" s="1">
        <v>0</v>
      </c>
      <c r="C46" s="1"/>
      <c r="D46" s="1"/>
      <c r="E46" s="1">
        <v>0</v>
      </c>
      <c r="F46" s="1"/>
      <c r="G46" s="1"/>
      <c r="H46" s="1">
        <v>0</v>
      </c>
      <c r="I46" s="1"/>
      <c r="J46" s="1"/>
      <c r="K46" s="1">
        <v>0</v>
      </c>
      <c r="L46" s="1"/>
      <c r="M46" s="1"/>
      <c r="N46" s="1">
        <v>0</v>
      </c>
      <c r="O46" s="1"/>
      <c r="P46" s="1"/>
      <c r="Q46" s="1">
        <v>0</v>
      </c>
    </row>
    <row r="47" spans="1:26" ht="21" x14ac:dyDescent="0.4">
      <c r="A47" s="1" t="s">
        <v>11</v>
      </c>
      <c r="B47" s="1">
        <v>0</v>
      </c>
      <c r="C47" s="1"/>
      <c r="D47" s="1"/>
      <c r="E47" s="1">
        <v>0</v>
      </c>
      <c r="F47" s="1"/>
      <c r="G47" s="1"/>
      <c r="H47" s="1">
        <v>0</v>
      </c>
      <c r="I47" s="1"/>
      <c r="J47" s="1"/>
      <c r="K47" s="1">
        <v>0</v>
      </c>
      <c r="L47" s="1"/>
      <c r="M47" s="1"/>
      <c r="N47" s="1">
        <v>0</v>
      </c>
      <c r="O47" s="1"/>
      <c r="P47" s="1"/>
      <c r="Q47" s="1">
        <v>0</v>
      </c>
    </row>
    <row r="48" spans="1:26" ht="21" x14ac:dyDescent="0.4">
      <c r="A48" s="1" t="s">
        <v>12</v>
      </c>
      <c r="B48" s="1">
        <v>0</v>
      </c>
      <c r="C48" s="1"/>
      <c r="D48" s="1"/>
      <c r="E48" s="1">
        <v>0</v>
      </c>
      <c r="F48" s="1"/>
      <c r="G48" s="1"/>
      <c r="H48" s="1">
        <v>0</v>
      </c>
      <c r="I48" s="1"/>
      <c r="J48" s="1"/>
      <c r="K48" s="1">
        <v>0</v>
      </c>
      <c r="L48" s="1"/>
      <c r="M48" s="1"/>
      <c r="N48" s="1">
        <v>0</v>
      </c>
      <c r="O48" s="1"/>
      <c r="P48" s="1"/>
      <c r="Q48" s="1">
        <v>0</v>
      </c>
    </row>
    <row r="49" spans="1:22" ht="21" x14ac:dyDescent="0.4">
      <c r="A49" s="1" t="s">
        <v>21</v>
      </c>
      <c r="B49" s="1">
        <v>0</v>
      </c>
      <c r="C49" s="1"/>
      <c r="D49" s="1"/>
      <c r="E49" s="1">
        <v>0</v>
      </c>
      <c r="F49" s="1"/>
      <c r="G49" s="1"/>
      <c r="H49" s="1">
        <v>1</v>
      </c>
      <c r="I49" s="1"/>
      <c r="J49" s="1"/>
      <c r="K49" s="1">
        <v>0</v>
      </c>
      <c r="L49" s="1"/>
      <c r="M49" s="1"/>
      <c r="N49" s="1">
        <v>0</v>
      </c>
      <c r="O49" s="1"/>
      <c r="P49" s="1"/>
      <c r="Q49" s="1">
        <v>1</v>
      </c>
    </row>
    <row r="50" spans="1:22" ht="21" x14ac:dyDescent="0.4">
      <c r="A50" s="1" t="s">
        <v>3</v>
      </c>
      <c r="B50" s="1">
        <v>0</v>
      </c>
      <c r="C50" s="1"/>
      <c r="D50" s="1"/>
      <c r="E50" s="1">
        <v>0</v>
      </c>
      <c r="F50" s="1"/>
      <c r="G50" s="1"/>
      <c r="H50" s="1">
        <v>5</v>
      </c>
      <c r="I50" s="1"/>
      <c r="J50" s="1"/>
      <c r="K50" s="1">
        <v>0</v>
      </c>
      <c r="L50" s="1"/>
      <c r="M50" s="1"/>
      <c r="N50" s="1">
        <v>1</v>
      </c>
      <c r="O50" s="1"/>
      <c r="P50" s="1"/>
      <c r="Q50" s="1">
        <v>6</v>
      </c>
    </row>
    <row r="51" spans="1:22" ht="2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22" ht="23.4" x14ac:dyDescent="0.45">
      <c r="A52" s="17" t="s">
        <v>38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</row>
    <row r="54" spans="1:22" ht="21" x14ac:dyDescent="0.4">
      <c r="A54" s="10" t="s">
        <v>33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"/>
      <c r="V54" s="1"/>
    </row>
    <row r="55" spans="1:22" ht="21" x14ac:dyDescent="0.4">
      <c r="A55" s="1"/>
      <c r="B55" s="11" t="s">
        <v>0</v>
      </c>
      <c r="C55" s="11"/>
      <c r="D55" s="11"/>
      <c r="E55" s="11" t="s">
        <v>4</v>
      </c>
      <c r="F55" s="11"/>
      <c r="G55" s="11"/>
      <c r="H55" s="11" t="s">
        <v>5</v>
      </c>
      <c r="I55" s="11"/>
      <c r="J55" s="11"/>
      <c r="K55" s="11" t="s">
        <v>6</v>
      </c>
      <c r="L55" s="11"/>
      <c r="M55" s="11"/>
      <c r="N55" s="11" t="s">
        <v>7</v>
      </c>
      <c r="O55" s="11"/>
      <c r="P55" s="11"/>
      <c r="Q55" s="11" t="s">
        <v>3</v>
      </c>
      <c r="R55" s="11"/>
      <c r="S55" s="11"/>
      <c r="T55" s="11"/>
      <c r="U55" s="11"/>
      <c r="V55" s="11"/>
    </row>
    <row r="56" spans="1:22" ht="21" x14ac:dyDescent="0.4">
      <c r="A56" s="1"/>
      <c r="B56" s="1" t="s">
        <v>1</v>
      </c>
      <c r="C56" s="1" t="s">
        <v>2</v>
      </c>
      <c r="D56" s="1" t="s">
        <v>3</v>
      </c>
      <c r="E56" s="1" t="s">
        <v>1</v>
      </c>
      <c r="F56" s="1" t="s">
        <v>2</v>
      </c>
      <c r="G56" s="1" t="s">
        <v>3</v>
      </c>
      <c r="H56" s="1" t="s">
        <v>1</v>
      </c>
      <c r="I56" s="1" t="s">
        <v>2</v>
      </c>
      <c r="J56" s="1" t="s">
        <v>3</v>
      </c>
      <c r="K56" s="1" t="s">
        <v>1</v>
      </c>
      <c r="L56" s="1" t="s">
        <v>2</v>
      </c>
      <c r="M56" s="1" t="s">
        <v>3</v>
      </c>
      <c r="N56" s="1" t="s">
        <v>1</v>
      </c>
      <c r="O56" s="1" t="s">
        <v>2</v>
      </c>
      <c r="P56" s="1" t="s">
        <v>3</v>
      </c>
      <c r="Q56" s="1" t="s">
        <v>1</v>
      </c>
      <c r="R56" s="1" t="s">
        <v>2</v>
      </c>
      <c r="S56" s="1" t="s">
        <v>3</v>
      </c>
      <c r="T56" s="1"/>
      <c r="U56" s="1"/>
      <c r="V56" s="1"/>
    </row>
    <row r="57" spans="1:22" ht="21" x14ac:dyDescent="0.4">
      <c r="A57" s="1"/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4</v>
      </c>
      <c r="I57" s="1">
        <v>4</v>
      </c>
      <c r="J57" s="1">
        <v>8</v>
      </c>
      <c r="K57" s="1">
        <v>1</v>
      </c>
      <c r="L57" s="1">
        <v>0</v>
      </c>
      <c r="M57" s="1">
        <v>1</v>
      </c>
      <c r="N57" s="1">
        <v>4</v>
      </c>
      <c r="O57" s="1">
        <v>2</v>
      </c>
      <c r="P57" s="1">
        <v>6</v>
      </c>
      <c r="Q57" s="1">
        <v>9</v>
      </c>
      <c r="R57" s="1">
        <v>6</v>
      </c>
      <c r="S57" s="1">
        <v>15</v>
      </c>
      <c r="T57" s="1"/>
      <c r="U57" s="1"/>
      <c r="V57" s="1"/>
    </row>
    <row r="60" spans="1:22" ht="21" x14ac:dyDescent="0.4">
      <c r="A60" s="10" t="s">
        <v>34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"/>
      <c r="V60" s="1"/>
    </row>
    <row r="61" spans="1:22" ht="21" x14ac:dyDescent="0.4">
      <c r="A61" s="1"/>
      <c r="B61" s="11" t="s">
        <v>0</v>
      </c>
      <c r="C61" s="11"/>
      <c r="D61" s="11"/>
      <c r="E61" s="11" t="s">
        <v>4</v>
      </c>
      <c r="F61" s="11"/>
      <c r="G61" s="11"/>
      <c r="H61" s="11" t="s">
        <v>5</v>
      </c>
      <c r="I61" s="11"/>
      <c r="J61" s="11"/>
      <c r="K61" s="11" t="s">
        <v>6</v>
      </c>
      <c r="L61" s="11"/>
      <c r="M61" s="11"/>
      <c r="N61" s="11" t="s">
        <v>7</v>
      </c>
      <c r="O61" s="11"/>
      <c r="P61" s="11"/>
      <c r="Q61" s="11" t="s">
        <v>3</v>
      </c>
      <c r="R61" s="11"/>
      <c r="S61" s="11"/>
      <c r="T61" s="11"/>
      <c r="U61" s="11"/>
      <c r="V61" s="11"/>
    </row>
    <row r="62" spans="1:22" ht="21" x14ac:dyDescent="0.4">
      <c r="A62" s="1"/>
      <c r="B62" s="1" t="s">
        <v>1</v>
      </c>
      <c r="C62" s="1" t="s">
        <v>2</v>
      </c>
      <c r="D62" s="1" t="s">
        <v>3</v>
      </c>
      <c r="E62" s="1" t="s">
        <v>1</v>
      </c>
      <c r="F62" s="1" t="s">
        <v>2</v>
      </c>
      <c r="G62" s="1" t="s">
        <v>3</v>
      </c>
      <c r="H62" s="1" t="s">
        <v>1</v>
      </c>
      <c r="I62" s="1" t="s">
        <v>2</v>
      </c>
      <c r="J62" s="1" t="s">
        <v>3</v>
      </c>
      <c r="K62" s="1" t="s">
        <v>1</v>
      </c>
      <c r="L62" s="1" t="s">
        <v>2</v>
      </c>
      <c r="M62" s="1" t="s">
        <v>3</v>
      </c>
      <c r="N62" s="1" t="s">
        <v>1</v>
      </c>
      <c r="O62" s="1" t="s">
        <v>2</v>
      </c>
      <c r="P62" s="1" t="s">
        <v>3</v>
      </c>
      <c r="Q62" s="1" t="s">
        <v>1</v>
      </c>
      <c r="R62" s="1" t="s">
        <v>2</v>
      </c>
      <c r="S62" s="1" t="s">
        <v>3</v>
      </c>
      <c r="T62" s="1"/>
      <c r="U62" s="1"/>
      <c r="V62" s="1"/>
    </row>
    <row r="63" spans="1:22" ht="21" x14ac:dyDescent="0.4">
      <c r="A63" s="1"/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3</v>
      </c>
      <c r="I63" s="1">
        <v>2</v>
      </c>
      <c r="J63" s="1">
        <v>5</v>
      </c>
      <c r="K63" s="1">
        <v>0</v>
      </c>
      <c r="L63" s="1">
        <v>0</v>
      </c>
      <c r="M63" s="1">
        <v>0</v>
      </c>
      <c r="N63" s="1">
        <v>2</v>
      </c>
      <c r="O63" s="1">
        <v>1</v>
      </c>
      <c r="P63" s="1">
        <v>3</v>
      </c>
      <c r="Q63" s="1">
        <v>5</v>
      </c>
      <c r="R63" s="1">
        <v>3</v>
      </c>
      <c r="S63" s="1">
        <v>8</v>
      </c>
      <c r="T63" s="1"/>
      <c r="U63" s="1"/>
      <c r="V63" s="1"/>
    </row>
    <row r="67" spans="1:22" ht="21" x14ac:dyDescent="0.4">
      <c r="A67" s="12" t="s">
        <v>35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4"/>
      <c r="V67" s="4"/>
    </row>
    <row r="68" spans="1:22" ht="18" x14ac:dyDescent="0.35">
      <c r="A68" s="4"/>
      <c r="B68" s="13" t="s">
        <v>0</v>
      </c>
      <c r="C68" s="13"/>
      <c r="D68" s="13"/>
      <c r="E68" s="13" t="s">
        <v>4</v>
      </c>
      <c r="F68" s="13"/>
      <c r="G68" s="13"/>
      <c r="H68" s="13" t="s">
        <v>5</v>
      </c>
      <c r="I68" s="13"/>
      <c r="J68" s="13"/>
      <c r="K68" s="13" t="s">
        <v>6</v>
      </c>
      <c r="L68" s="13"/>
      <c r="M68" s="13"/>
      <c r="N68" s="13" t="s">
        <v>7</v>
      </c>
      <c r="O68" s="13"/>
      <c r="P68" s="13"/>
      <c r="Q68" s="13" t="s">
        <v>3</v>
      </c>
      <c r="R68" s="13"/>
      <c r="S68" s="13"/>
      <c r="T68" s="14"/>
      <c r="U68" s="14"/>
      <c r="V68" s="14"/>
    </row>
    <row r="69" spans="1:22" ht="18" x14ac:dyDescent="0.35">
      <c r="A69" s="4"/>
      <c r="B69" s="5" t="s">
        <v>1</v>
      </c>
      <c r="C69" s="5" t="s">
        <v>2</v>
      </c>
      <c r="D69" s="5" t="s">
        <v>3</v>
      </c>
      <c r="E69" s="5" t="s">
        <v>1</v>
      </c>
      <c r="F69" s="5" t="s">
        <v>2</v>
      </c>
      <c r="G69" s="5" t="s">
        <v>3</v>
      </c>
      <c r="H69" s="5" t="s">
        <v>1</v>
      </c>
      <c r="I69" s="5" t="s">
        <v>2</v>
      </c>
      <c r="J69" s="5" t="s">
        <v>3</v>
      </c>
      <c r="K69" s="5" t="s">
        <v>1</v>
      </c>
      <c r="L69" s="5" t="s">
        <v>2</v>
      </c>
      <c r="M69" s="5" t="s">
        <v>3</v>
      </c>
      <c r="N69" s="5" t="s">
        <v>1</v>
      </c>
      <c r="O69" s="5" t="s">
        <v>2</v>
      </c>
      <c r="P69" s="5" t="s">
        <v>3</v>
      </c>
      <c r="Q69" s="5" t="s">
        <v>1</v>
      </c>
      <c r="R69" s="5" t="s">
        <v>2</v>
      </c>
      <c r="S69" s="5" t="s">
        <v>3</v>
      </c>
      <c r="T69" s="4"/>
      <c r="U69" s="4"/>
      <c r="V69" s="4"/>
    </row>
    <row r="70" spans="1:22" ht="18" x14ac:dyDescent="0.35">
      <c r="A70" s="4"/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4"/>
      <c r="U70" s="4"/>
      <c r="V70" s="4"/>
    </row>
    <row r="71" spans="1:22" ht="18" x14ac:dyDescent="0.3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3" spans="1:22" ht="21" x14ac:dyDescent="0.4">
      <c r="A73" s="10" t="s">
        <v>36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"/>
      <c r="V73" s="1"/>
    </row>
    <row r="74" spans="1:22" ht="21" x14ac:dyDescent="0.4">
      <c r="A74" s="1"/>
      <c r="B74" s="11" t="s">
        <v>0</v>
      </c>
      <c r="C74" s="11"/>
      <c r="D74" s="11"/>
      <c r="E74" s="11" t="s">
        <v>4</v>
      </c>
      <c r="F74" s="11"/>
      <c r="G74" s="11"/>
      <c r="H74" s="11" t="s">
        <v>5</v>
      </c>
      <c r="I74" s="11"/>
      <c r="J74" s="11"/>
      <c r="K74" s="11" t="s">
        <v>6</v>
      </c>
      <c r="L74" s="11"/>
      <c r="M74" s="11"/>
      <c r="N74" s="11" t="s">
        <v>7</v>
      </c>
      <c r="O74" s="11"/>
      <c r="P74" s="11"/>
      <c r="Q74" s="11" t="s">
        <v>3</v>
      </c>
      <c r="R74" s="11"/>
      <c r="S74" s="11"/>
      <c r="T74" s="11"/>
      <c r="U74" s="11"/>
      <c r="V74" s="11"/>
    </row>
    <row r="75" spans="1:22" ht="21" x14ac:dyDescent="0.4">
      <c r="A75" s="1"/>
      <c r="B75" s="1" t="s">
        <v>1</v>
      </c>
      <c r="C75" s="1" t="s">
        <v>2</v>
      </c>
      <c r="D75" s="1" t="s">
        <v>3</v>
      </c>
      <c r="E75" s="1" t="s">
        <v>1</v>
      </c>
      <c r="F75" s="1" t="s">
        <v>2</v>
      </c>
      <c r="G75" s="1" t="s">
        <v>3</v>
      </c>
      <c r="H75" s="1" t="s">
        <v>1</v>
      </c>
      <c r="I75" s="1" t="s">
        <v>2</v>
      </c>
      <c r="J75" s="1" t="s">
        <v>3</v>
      </c>
      <c r="K75" s="1" t="s">
        <v>1</v>
      </c>
      <c r="L75" s="1" t="s">
        <v>2</v>
      </c>
      <c r="M75" s="1" t="s">
        <v>3</v>
      </c>
      <c r="N75" s="1" t="s">
        <v>1</v>
      </c>
      <c r="O75" s="1" t="s">
        <v>2</v>
      </c>
      <c r="P75" s="1" t="s">
        <v>3</v>
      </c>
      <c r="Q75" s="1" t="s">
        <v>1</v>
      </c>
      <c r="R75" s="1" t="s">
        <v>2</v>
      </c>
      <c r="S75" s="1" t="s">
        <v>3</v>
      </c>
      <c r="T75" s="1"/>
      <c r="U75" s="1"/>
      <c r="V75" s="1"/>
    </row>
    <row r="76" spans="1:22" ht="21" x14ac:dyDescent="0.4">
      <c r="A76" s="1"/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2</v>
      </c>
      <c r="O76" s="1">
        <v>0</v>
      </c>
      <c r="P76" s="1">
        <v>2</v>
      </c>
      <c r="Q76" s="1">
        <v>2</v>
      </c>
      <c r="R76" s="1">
        <v>0</v>
      </c>
      <c r="S76" s="1">
        <v>2</v>
      </c>
      <c r="T76" s="1"/>
      <c r="U76" s="1"/>
      <c r="V76" s="1"/>
    </row>
    <row r="79" spans="1:22" ht="21" x14ac:dyDescent="0.4">
      <c r="A79" s="9" t="s">
        <v>37</v>
      </c>
      <c r="B79" s="9"/>
      <c r="C79" s="9"/>
      <c r="D79" s="9"/>
      <c r="E79" s="9"/>
    </row>
    <row r="80" spans="1:22" ht="18" x14ac:dyDescent="0.35">
      <c r="B80" s="5" t="s">
        <v>1</v>
      </c>
      <c r="C80" s="5" t="s">
        <v>2</v>
      </c>
      <c r="D80" s="5" t="s">
        <v>3</v>
      </c>
    </row>
    <row r="81" spans="1:15" ht="18" x14ac:dyDescent="0.35">
      <c r="B81" s="5">
        <v>6</v>
      </c>
      <c r="C81" s="5">
        <v>1</v>
      </c>
      <c r="D81" s="5">
        <v>7</v>
      </c>
    </row>
    <row r="83" spans="1:15" ht="21" x14ac:dyDescent="0.4">
      <c r="A83" s="29" t="s">
        <v>39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</row>
    <row r="84" spans="1:15" ht="21" x14ac:dyDescent="0.4">
      <c r="A84" s="29" t="s">
        <v>40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</row>
    <row r="85" spans="1:15" ht="21" x14ac:dyDescent="0.4">
      <c r="A85" s="30" t="s">
        <v>41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</row>
    <row r="86" spans="1:15" ht="21" x14ac:dyDescent="0.4">
      <c r="A86" s="23" t="s">
        <v>42</v>
      </c>
      <c r="B86" s="31" t="s">
        <v>0</v>
      </c>
      <c r="C86" s="31"/>
      <c r="D86" s="31" t="s">
        <v>4</v>
      </c>
      <c r="E86" s="31"/>
      <c r="F86" s="31" t="s">
        <v>5</v>
      </c>
      <c r="G86" s="31"/>
      <c r="H86" s="31" t="s">
        <v>6</v>
      </c>
      <c r="I86" s="31"/>
      <c r="J86" s="31" t="s">
        <v>7</v>
      </c>
      <c r="K86" s="31"/>
      <c r="L86" s="31" t="s">
        <v>3</v>
      </c>
      <c r="M86" s="31"/>
      <c r="N86" s="23" t="s">
        <v>3</v>
      </c>
    </row>
    <row r="87" spans="1:15" ht="21" x14ac:dyDescent="0.4">
      <c r="A87" s="23"/>
      <c r="B87" s="23" t="s">
        <v>1</v>
      </c>
      <c r="C87" s="23" t="s">
        <v>2</v>
      </c>
      <c r="D87" s="23" t="s">
        <v>1</v>
      </c>
      <c r="E87" s="23" t="s">
        <v>2</v>
      </c>
      <c r="F87" s="23" t="s">
        <v>1</v>
      </c>
      <c r="G87" s="23" t="s">
        <v>2</v>
      </c>
      <c r="H87" s="23" t="s">
        <v>1</v>
      </c>
      <c r="I87" s="23" t="s">
        <v>2</v>
      </c>
      <c r="J87" s="23" t="s">
        <v>1</v>
      </c>
      <c r="K87" s="23" t="s">
        <v>2</v>
      </c>
      <c r="L87" s="23" t="s">
        <v>1</v>
      </c>
      <c r="M87" s="23" t="s">
        <v>2</v>
      </c>
      <c r="N87" s="23"/>
    </row>
    <row r="88" spans="1:15" ht="21" x14ac:dyDescent="0.4">
      <c r="A88" s="23" t="s">
        <v>8</v>
      </c>
      <c r="B88" s="23">
        <v>1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2</v>
      </c>
      <c r="J88" s="23">
        <v>6</v>
      </c>
      <c r="K88" s="23">
        <v>8</v>
      </c>
      <c r="L88" s="23">
        <v>7</v>
      </c>
      <c r="M88" s="23">
        <v>10</v>
      </c>
      <c r="N88" s="23">
        <v>17</v>
      </c>
    </row>
    <row r="89" spans="1:15" ht="21" x14ac:dyDescent="0.4">
      <c r="A89" s="23" t="s">
        <v>9</v>
      </c>
      <c r="B89" s="23">
        <v>0</v>
      </c>
      <c r="C89" s="23">
        <v>1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1</v>
      </c>
      <c r="L89" s="23">
        <v>0</v>
      </c>
      <c r="M89" s="23">
        <v>2</v>
      </c>
      <c r="N89" s="23">
        <v>2</v>
      </c>
    </row>
    <row r="90" spans="1:15" ht="21" x14ac:dyDescent="0.4">
      <c r="A90" s="23" t="s">
        <v>10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</row>
    <row r="91" spans="1:15" ht="21" x14ac:dyDescent="0.4">
      <c r="A91" s="23" t="s">
        <v>11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</row>
    <row r="92" spans="1:15" ht="21" x14ac:dyDescent="0.4">
      <c r="A92" s="23" t="s">
        <v>3</v>
      </c>
      <c r="B92" s="23">
        <v>1</v>
      </c>
      <c r="C92" s="23">
        <v>1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2</v>
      </c>
      <c r="J92" s="23">
        <v>6</v>
      </c>
      <c r="K92" s="23">
        <v>9</v>
      </c>
      <c r="L92" s="23">
        <v>7</v>
      </c>
      <c r="M92" s="23">
        <v>12</v>
      </c>
      <c r="N92" s="23"/>
    </row>
    <row r="93" spans="1:15" ht="28.8" x14ac:dyDescent="0.55000000000000004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27" t="s">
        <v>3</v>
      </c>
      <c r="N93" s="33">
        <v>19</v>
      </c>
      <c r="O93" s="22"/>
    </row>
    <row r="94" spans="1:15" s="28" customFormat="1" ht="28.8" x14ac:dyDescent="0.5500000000000000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5"/>
      <c r="N94" s="26"/>
    </row>
    <row r="95" spans="1:15" ht="18" x14ac:dyDescent="0.35">
      <c r="A95" s="35" t="s">
        <v>43</v>
      </c>
      <c r="B95" s="36"/>
      <c r="C95" s="36"/>
      <c r="D95" s="37"/>
      <c r="E95" s="35" t="s">
        <v>44</v>
      </c>
      <c r="F95" s="37"/>
      <c r="G95" s="22"/>
      <c r="H95" s="22"/>
      <c r="I95" s="22"/>
      <c r="J95" s="22"/>
      <c r="K95" s="22"/>
      <c r="L95" s="22"/>
      <c r="M95" s="22"/>
      <c r="N95" s="22"/>
      <c r="O95" s="22"/>
    </row>
    <row r="96" spans="1:15" ht="18" x14ac:dyDescent="0.35">
      <c r="A96" s="35" t="s">
        <v>45</v>
      </c>
      <c r="B96" s="36"/>
      <c r="C96" s="36"/>
      <c r="D96" s="37"/>
      <c r="E96" s="35">
        <v>8</v>
      </c>
      <c r="F96" s="37"/>
      <c r="G96" s="22"/>
      <c r="H96" s="22"/>
      <c r="I96" s="22"/>
      <c r="J96" s="22"/>
      <c r="K96" s="22"/>
      <c r="L96" s="22"/>
      <c r="M96" s="22"/>
      <c r="N96" s="22"/>
      <c r="O96" s="22"/>
    </row>
    <row r="97" spans="1:6" ht="18" x14ac:dyDescent="0.35">
      <c r="A97" s="34" t="s">
        <v>46</v>
      </c>
      <c r="B97" s="34"/>
      <c r="C97" s="34"/>
      <c r="D97" s="34"/>
      <c r="E97" s="34">
        <v>1</v>
      </c>
      <c r="F97" s="34"/>
    </row>
    <row r="98" spans="1:6" ht="18" x14ac:dyDescent="0.35">
      <c r="A98" s="34" t="s">
        <v>3</v>
      </c>
      <c r="B98" s="34"/>
      <c r="C98" s="34"/>
      <c r="D98" s="34"/>
      <c r="E98" s="34">
        <v>9</v>
      </c>
      <c r="F98" s="34"/>
    </row>
  </sheetData>
  <mergeCells count="98">
    <mergeCell ref="A97:D97"/>
    <mergeCell ref="A98:D98"/>
    <mergeCell ref="E95:F95"/>
    <mergeCell ref="E96:F96"/>
    <mergeCell ref="E97:F97"/>
    <mergeCell ref="E98:F98"/>
    <mergeCell ref="A96:D96"/>
    <mergeCell ref="H86:I86"/>
    <mergeCell ref="J86:K86"/>
    <mergeCell ref="L86:M86"/>
    <mergeCell ref="A95:D95"/>
    <mergeCell ref="A1:V1"/>
    <mergeCell ref="A6:R6"/>
    <mergeCell ref="A3:C3"/>
    <mergeCell ref="D3:F3"/>
    <mergeCell ref="G3:I3"/>
    <mergeCell ref="J3:L3"/>
    <mergeCell ref="M3:O3"/>
    <mergeCell ref="P3:R3"/>
    <mergeCell ref="A2:AA2"/>
    <mergeCell ref="AB3:AD3"/>
    <mergeCell ref="Y12:AA12"/>
    <mergeCell ref="AB12:AD12"/>
    <mergeCell ref="A18:T18"/>
    <mergeCell ref="S3:U3"/>
    <mergeCell ref="V3:X3"/>
    <mergeCell ref="Y3:AA3"/>
    <mergeCell ref="G7:I7"/>
    <mergeCell ref="J7:L7"/>
    <mergeCell ref="M7:O7"/>
    <mergeCell ref="P7:R7"/>
    <mergeCell ref="S12:U12"/>
    <mergeCell ref="A12:C12"/>
    <mergeCell ref="D12:F12"/>
    <mergeCell ref="G12:I12"/>
    <mergeCell ref="J12:L12"/>
    <mergeCell ref="M12:O12"/>
    <mergeCell ref="P12:R12"/>
    <mergeCell ref="A11:U11"/>
    <mergeCell ref="A30:T30"/>
    <mergeCell ref="B31:D31"/>
    <mergeCell ref="E31:G31"/>
    <mergeCell ref="H31:J31"/>
    <mergeCell ref="K31:M31"/>
    <mergeCell ref="N31:P31"/>
    <mergeCell ref="Q31:S31"/>
    <mergeCell ref="T31:V31"/>
    <mergeCell ref="A7:C7"/>
    <mergeCell ref="D7:F7"/>
    <mergeCell ref="Q19:S19"/>
    <mergeCell ref="V12:X12"/>
    <mergeCell ref="B19:D19"/>
    <mergeCell ref="E19:G19"/>
    <mergeCell ref="H19:J19"/>
    <mergeCell ref="K19:M19"/>
    <mergeCell ref="N19:P19"/>
    <mergeCell ref="A54:T54"/>
    <mergeCell ref="B55:D55"/>
    <mergeCell ref="E55:G55"/>
    <mergeCell ref="H55:J55"/>
    <mergeCell ref="K55:M55"/>
    <mergeCell ref="N55:P55"/>
    <mergeCell ref="Q55:S55"/>
    <mergeCell ref="T55:V55"/>
    <mergeCell ref="W31:Y31"/>
    <mergeCell ref="A42:Q42"/>
    <mergeCell ref="A52:V52"/>
    <mergeCell ref="A67:T67"/>
    <mergeCell ref="B68:D68"/>
    <mergeCell ref="E68:G68"/>
    <mergeCell ref="H68:J68"/>
    <mergeCell ref="K68:M68"/>
    <mergeCell ref="N68:P68"/>
    <mergeCell ref="Q68:S68"/>
    <mergeCell ref="T68:V68"/>
    <mergeCell ref="A60:T60"/>
    <mergeCell ref="B61:D61"/>
    <mergeCell ref="E61:G61"/>
    <mergeCell ref="H61:J61"/>
    <mergeCell ref="K61:M61"/>
    <mergeCell ref="N61:P61"/>
    <mergeCell ref="Q61:S61"/>
    <mergeCell ref="T61:V61"/>
    <mergeCell ref="A79:E79"/>
    <mergeCell ref="A73:T73"/>
    <mergeCell ref="B74:D74"/>
    <mergeCell ref="E74:G74"/>
    <mergeCell ref="H74:J74"/>
    <mergeCell ref="K74:M74"/>
    <mergeCell ref="N74:P74"/>
    <mergeCell ref="Q74:S74"/>
    <mergeCell ref="T74:V74"/>
    <mergeCell ref="A83:N83"/>
    <mergeCell ref="A84:N84"/>
    <mergeCell ref="A85:N85"/>
    <mergeCell ref="B86:C86"/>
    <mergeCell ref="D86:E86"/>
    <mergeCell ref="F86:G8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PRADEEP HOTTA</dc:creator>
  <cp:lastModifiedBy>Salina Das</cp:lastModifiedBy>
  <dcterms:created xsi:type="dcterms:W3CDTF">2015-06-05T18:17:20Z</dcterms:created>
  <dcterms:modified xsi:type="dcterms:W3CDTF">2023-08-31T08:00:21Z</dcterms:modified>
</cp:coreProperties>
</file>